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Furniture Bid Form" sheetId="15" r:id="rId1"/>
  </sheets>
  <definedNames>
    <definedName name="_xlnm.Print_Area" localSheetId="0">'Furniture Bid Form'!$A$3:$L$33</definedName>
  </definedNames>
  <calcPr calcId="152511"/>
</workbook>
</file>

<file path=xl/calcChain.xml><?xml version="1.0" encoding="utf-8"?>
<calcChain xmlns="http://schemas.openxmlformats.org/spreadsheetml/2006/main">
  <c r="F31" i="15" l="1"/>
  <c r="G31" i="15"/>
  <c r="G7" i="15"/>
  <c r="G6" i="15"/>
  <c r="G5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4" i="15"/>
</calcChain>
</file>

<file path=xl/sharedStrings.xml><?xml version="1.0" encoding="utf-8"?>
<sst xmlns="http://schemas.openxmlformats.org/spreadsheetml/2006/main" count="120" uniqueCount="89">
  <si>
    <t>Manufacturer</t>
  </si>
  <si>
    <t>Unit Cost</t>
  </si>
  <si>
    <t>Extended Cost</t>
  </si>
  <si>
    <t>GRAND TOTAL</t>
  </si>
  <si>
    <t>NO SUBSTITUTIONS ALLOWED</t>
  </si>
  <si>
    <t>Freight charges shall be included in bid price</t>
  </si>
  <si>
    <t>POSITIVELY NO BIDS CONSIDERED UNLESS SUBMITTED ON THIS FORM</t>
  </si>
  <si>
    <t>Attachment A:  Furniture for GTAC</t>
  </si>
  <si>
    <t>General Description</t>
  </si>
  <si>
    <t>Via Seating</t>
  </si>
  <si>
    <t>Run Chair II, Mesh Mid-Back Chair with Medium Seat</t>
  </si>
  <si>
    <t>Detailed Description</t>
  </si>
  <si>
    <t>Armless, Standard Black Base &amp; Frame, Black carpet casters, black mesh back, Grade 1 seat fabric</t>
  </si>
  <si>
    <t>QTY</t>
  </si>
  <si>
    <t>Steelcase</t>
  </si>
  <si>
    <t>Amia Stool</t>
  </si>
  <si>
    <t>Adjustable arms, adjustable lumbar support, soft casters, resting foot ring &amp; seat depth adjustment. 5624 Vinyl seat &amp; back.  Black frame &amp; base.</t>
  </si>
  <si>
    <t>Groupwork Table</t>
  </si>
  <si>
    <t>Table top with LPL Laminate &amp; Heavy Use application base; Round 36 diameter, 1 1/8" thick,  Tungsten fiber 2L52 Laminate Finish; Mist 6636 Edge Band; Platinum Metallic 4799 Base Finish</t>
  </si>
  <si>
    <t>Armless Splash Chair</t>
  </si>
  <si>
    <t>Hard poly shell &amp; chrome sled base; Navy Poly Shell, Chrome  -C Base Finish</t>
  </si>
  <si>
    <t xml:space="preserve">Markerboard edge </t>
  </si>
  <si>
    <t>Thin contoured aluminum frame, 72W x 48H       Surface:  7655 E3 Environmental  Ceramic Steel                         Trim:  8043 Clear Anodized Alum</t>
  </si>
  <si>
    <t>Training Room Tables (Special - T Arches Tables)</t>
  </si>
  <si>
    <t>66W x 30D Rectangular Table Top                                      T-Legs:  Metallix Silver Finish; Laminate Table Top:  Cafella 7933K-07; Wire Management; Villa Undermount Power with 3-Power &amp; 2 USB (All Black)</t>
  </si>
  <si>
    <t>HON</t>
  </si>
  <si>
    <t>Special - T Arches</t>
  </si>
  <si>
    <t>Seat</t>
  </si>
  <si>
    <t>Black Mesh Back &amp; Seat; Black Frame, Base, &amp; Casters; Black Height Adjustable Arms</t>
  </si>
  <si>
    <t>Sales Taxes should be listed separately  and not included in Grand Total</t>
  </si>
  <si>
    <t>Model #</t>
  </si>
  <si>
    <t>VIA.971-64C-0A-18BB-16HP-01MR-1</t>
  </si>
  <si>
    <t>4827410S</t>
  </si>
  <si>
    <t>TS4TLDR36</t>
  </si>
  <si>
    <t>VIA.801-C-04</t>
  </si>
  <si>
    <t>CEDM064</t>
  </si>
  <si>
    <t>ARCH-3066</t>
  </si>
  <si>
    <t>BSX.VL712MM10/BASYX BY HON</t>
  </si>
  <si>
    <t>CEDM043</t>
  </si>
  <si>
    <t>Thin contoured aluminum frame, 48W x 36H       Surface:  7655 E3 Environmental  Ceramic Steel                         Trim:  8043 Clear Anodized Alum</t>
  </si>
  <si>
    <t>SteelCase</t>
  </si>
  <si>
    <t>Arconas</t>
  </si>
  <si>
    <t>BA3SM</t>
  </si>
  <si>
    <t>3-Bernu Aero Series Seating</t>
  </si>
  <si>
    <t>3-Seater Liner Unit All-Metal-No upholstery regular floor glides, finish:Cloud Silver</t>
  </si>
  <si>
    <t>X3SEPC</t>
  </si>
  <si>
    <t>Receptacles</t>
  </si>
  <si>
    <t>X-Series Waste Receptacles, Finish: Cloud Silver</t>
  </si>
  <si>
    <t>TS5ASP3066L</t>
  </si>
  <si>
    <t>Desk</t>
  </si>
  <si>
    <t>TS5AR2442R</t>
  </si>
  <si>
    <t>TS5AL436F2</t>
  </si>
  <si>
    <t>Lateral File</t>
  </si>
  <si>
    <t>4821410V</t>
  </si>
  <si>
    <t>Chair</t>
  </si>
  <si>
    <t>Polywood Furniture</t>
  </si>
  <si>
    <t>PLW.RT236</t>
  </si>
  <si>
    <t>PLW.TGD200</t>
  </si>
  <si>
    <t>Table</t>
  </si>
  <si>
    <t>GLDS3672R</t>
  </si>
  <si>
    <t>GLRD3060L</t>
  </si>
  <si>
    <t>GLMS157244C</t>
  </si>
  <si>
    <t>Wall Mounted</t>
  </si>
  <si>
    <t>GLLF243628T</t>
  </si>
  <si>
    <t>CLDR42</t>
  </si>
  <si>
    <t>Round, Lotus edge profile, 42 dia, Laminate, Edge:3412 FC/OP Natural Cherry, Top-Surf: 2412 Natural Cherry</t>
  </si>
  <si>
    <t>CWXPC424</t>
  </si>
  <si>
    <t>TS37602</t>
  </si>
  <si>
    <t>Sawyer; Chair-Guest, Wood Frame:3412 FC/OP Natural Cherry UPHLSTRY:5S26 Licorice</t>
  </si>
  <si>
    <t>VerSteel</t>
  </si>
  <si>
    <t>Ver Conference</t>
  </si>
  <si>
    <t>Move; Plastic black Arms, Glides, Frame:4799 Olatinum Metallic, Shell:6249 Platinum Solid Uphlstry:5622 Lunar</t>
  </si>
  <si>
    <t>490D</t>
  </si>
  <si>
    <t>Move; Accessory -Dolly, Transport/Storage</t>
  </si>
  <si>
    <t>VIA.6901</t>
  </si>
  <si>
    <t>Executive Chair</t>
  </si>
  <si>
    <t>Carmel Mid Back Height Adjustable Arms with Standard (20S) Arm Pad, Adjustable Width Bracket, Black Base &amp; Carpet Caster, Standard Black Base Grade 2 Fabric: Whisper Black (WHI-2140), VIA.6901.29C.51A.20S.17B.18BB.16HP.GRADE2</t>
  </si>
  <si>
    <t>Amia, Upholstered, Height/Width/Pivot/Depth, adjustable arms, Plastic:6205 Black, UPHLSTRY:5S26 Licorice</t>
  </si>
  <si>
    <t>Single Pedestal, Left hand, 30D x 66W, Basic: 265L Marbled Cherry LPL, LOCK:9250 Ember Chrome,Top-Surface:265L Marbled Cherry LPL. Options: Edge Opt: Edge Profile Options,Flat:STD:Flat Edge Profile, Power: Opt:Power Options,PED Opts:OPT:Single Ped Options,B/B/F PD: Box Box File Ped, Pull Opt:Opt:Pull Options, Han Plat: Handle Pull Platinum, EP OPT: OPT End Panel Options,2Fulleps:STD:Two Full End Panels</t>
  </si>
  <si>
    <t>Return-Desk height, right hand, 24D X 42W, Basic:265L Marbled Cherry LPL, Lock:9250 Ember Chrome, Top-Surf:265L Marbled Cherry LPL, Options: Edge Opt:Edge Profile Options, Flat STD:Flat Edge Profile, Grommet:Opt: Grommett Options, GRMT-STD:Grommet,PED Opts: Opt:Single Ped Options,FF Ped-File File, Pull Opt-Pull Options, HAN Plat-Handle Pull Platinum, Back Pnl-Opt:Back Panel Options, Unit BP:STD:Unit Width Back Panel</t>
  </si>
  <si>
    <t>Freestanding, 2-drawers, 24D x 36W x 29H, Basic: 265L Marbled Cherry LPL, Lock: 9250 Ember Chrome, Top-Surf:265L Marbled Cherry LPL. Options:Edge-Opt:Edge Profile Options,Flat-STD:Flat Edge Profile,Pull Opt-Opt:Pull Options, HAN PLAT: Handle Pull Platinum</t>
  </si>
  <si>
    <t>LA Casa Café Dining, 36" Round/29" Height Gray Finish</t>
  </si>
  <si>
    <t>Service module-Single high, All closed, 15D x 78W Basic:3412 FC/OP Natural Cherry. Options-PROF OPT*OPT Top Profile Options,Crown-Crown Profile,Back Opt*Opt.Back Options,UNFNEXBK:STD:UNFINISHED EXTERIOR, BACK LOCK OPT*OPT.LOCK OPTION,NO LOCK-NO LOCK,DOOR OPT-*OPT:DOOR OPTION,WD DOOR-WOOD DOOR,PULL OPT,*OPT:PULL OPTION,NO PULLS-STD:NO PULL.</t>
  </si>
  <si>
    <t>2-drawers,24D x 36W x 28H Basic: 3412 FC/OP Natural Cherry, Lock:9250 Ember Chrome,Keys:SK Rand. Options: Prof Opt*OPT: Top Profile Options, Crown:Crown Profile,Pull Opt:*Opt Pull Option,CRWNPULL:Crown Pull,Pull Pull, PLTMETAL*Pull:Plated Metal,9211 Nickel BCK PNL*OPT:Back Panel Options BP STD:Back Panel</t>
  </si>
  <si>
    <t>Base, X panel, 24D x 24W, Basic:3412 FC/OP Natural Cherry, Foot:0835 Black. Options:Foot*Opt:Foot Detail. Cylinder STD:Cylinder</t>
  </si>
  <si>
    <t>Traditional Garden Chair-Gray Finish</t>
  </si>
  <si>
    <t>Single Pedestal, Right hand, 36D x 72W, Basic: .3412 FC/OP Natural Cherry, Lock: 9250 Ember Chrome, Keys: SK Rand. Options: Prof Opt: Opt: Top Profile Options,Crown-Crown Profile,Grmt Opt: Opt:Grommet Options,PWRUNITS-Power Units,VPFL-Left-Power Unit, Grommet-Grommet, Metallic-Grommet:Metallic,Paint-4799 Platinum Metallic, Pull Opt-*Opt:Pull Option,CRWNPULL-Crown Pull,Pull-Pull,PLTMETAL*Pull:PLATED METAL,9211 Nickel, BCK PNL*OPT:Back Panel Options,Full PNL-Full Modesty Panel</t>
  </si>
  <si>
    <t>Return, Left Hand, 30D x 60W, Basic: 3412 FC/OP Natural Cherry, Lock:9250 Ember Chrome, Keys: SK Rand. Options-Pull Opt*Opt:Pull Option,CRWN PULL-Crown Pull,Pull-Pull PLTMETAL*Pull:Plated Metal 9211 Nickel,Prof Opt*OPT:Top Profile Options, Crown:Crown Profile, GRMT OPT: *OPT:grommet Options, RND GRMT-Round Grommets,EGRHC-Center-Overhang Round Grommet, GROMMET-Grommet, PLTMETAL-*GROMMET:PLATED Metal 9211 Nickel</t>
  </si>
  <si>
    <t>Element Conference Room Table Seat 18 people 4 panel bases Wood Top Surface &amp; Edge Wood Finish: TBD Powder Coated Bases: Columns-Alloy &amp; Panel Powder Coated Bases: Columns-Alloy &amp; PanelS0 Anthracite, 2 Power/1USB Charging Port &amp; Datea (Cat 6 Port) 7 on each side, 1 on each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</si>
</sst>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164" fontId="2" fillId="2" borderId="1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1" xfId="1" applyFont="1" applyFill="1" applyBorder="1" applyAlignment="1"/>
    <xf numFmtId="0" fontId="5" fillId="2" borderId="1" xfId="1" applyFont="1" applyFill="1" applyBorder="1" applyAlignment="1"/>
    <xf numFmtId="0" fontId="4" fillId="2" borderId="1" xfId="1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right"/>
    </xf>
    <xf numFmtId="0" fontId="2" fillId="2" borderId="4" xfId="0" applyFont="1" applyFill="1" applyBorder="1" applyAlignment="1"/>
    <xf numFmtId="0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6" fillId="3" borderId="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zoomScaleNormal="100" workbookViewId="0">
      <pane ySplit="1" topLeftCell="A2" activePane="bottomLeft" state="frozen"/>
      <selection activeCell="C1" sqref="C1"/>
      <selection pane="bottomLeft" activeCell="F1" sqref="F1"/>
    </sheetView>
  </sheetViews>
  <sheetFormatPr defaultColWidth="8.7109375" defaultRowHeight="12.75" x14ac:dyDescent="0.2"/>
  <cols>
    <col min="1" max="1" width="8.140625" style="5" customWidth="1"/>
    <col min="2" max="2" width="16" style="5" customWidth="1"/>
    <col min="3" max="3" width="15.140625" style="5" customWidth="1"/>
    <col min="4" max="4" width="45.28515625" style="5" customWidth="1"/>
    <col min="5" max="5" width="43.5703125" style="5" customWidth="1"/>
    <col min="6" max="6" width="12.7109375" style="14" customWidth="1"/>
    <col min="7" max="11" width="11" style="14" customWidth="1"/>
    <col min="12" max="12" width="51.42578125" style="5" bestFit="1" customWidth="1"/>
    <col min="13" max="16384" width="8.7109375" style="5"/>
  </cols>
  <sheetData>
    <row r="1" spans="1:12" s="4" customFormat="1" ht="17.25" customHeight="1" x14ac:dyDescent="0.35">
      <c r="A1" s="24" t="s">
        <v>7</v>
      </c>
      <c r="B1" s="25"/>
      <c r="C1" s="25"/>
      <c r="D1" s="25"/>
      <c r="E1" s="25"/>
      <c r="F1" s="3"/>
      <c r="G1" s="3"/>
      <c r="H1" s="3"/>
      <c r="I1" s="3"/>
      <c r="J1" s="3"/>
      <c r="K1" s="3"/>
      <c r="L1" s="2"/>
    </row>
    <row r="2" spans="1:12" s="4" customFormat="1" ht="17.25" customHeight="1" x14ac:dyDescent="0.35">
      <c r="A2" s="23" t="s">
        <v>6</v>
      </c>
      <c r="B2" s="21"/>
      <c r="C2" s="21"/>
      <c r="D2" s="21"/>
      <c r="E2" s="21"/>
      <c r="F2" s="3"/>
      <c r="G2" s="3"/>
      <c r="H2" s="3"/>
      <c r="I2" s="3"/>
      <c r="J2" s="3"/>
      <c r="K2" s="3"/>
      <c r="L2" s="2"/>
    </row>
    <row r="3" spans="1:12" s="4" customFormat="1" ht="25.5" x14ac:dyDescent="0.2">
      <c r="A3" s="2" t="s">
        <v>13</v>
      </c>
      <c r="B3" s="2" t="s">
        <v>0</v>
      </c>
      <c r="C3" s="2" t="s">
        <v>30</v>
      </c>
      <c r="D3" s="2" t="s">
        <v>8</v>
      </c>
      <c r="E3" s="2" t="s">
        <v>11</v>
      </c>
      <c r="F3" s="3" t="s">
        <v>1</v>
      </c>
      <c r="G3" s="3" t="s">
        <v>2</v>
      </c>
      <c r="H3" s="3"/>
      <c r="I3" s="3"/>
      <c r="J3" s="3"/>
      <c r="K3" s="3"/>
      <c r="L3" s="2"/>
    </row>
    <row r="4" spans="1:12" ht="37.5" customHeight="1" x14ac:dyDescent="0.2">
      <c r="A4" s="6">
        <v>2</v>
      </c>
      <c r="B4" s="7" t="s">
        <v>9</v>
      </c>
      <c r="C4" s="7" t="s">
        <v>31</v>
      </c>
      <c r="D4" s="7" t="s">
        <v>10</v>
      </c>
      <c r="E4" s="22" t="s">
        <v>12</v>
      </c>
      <c r="F4" s="1"/>
      <c r="G4" s="1">
        <f>F4*A4</f>
        <v>0</v>
      </c>
      <c r="H4" s="1"/>
      <c r="I4" s="1"/>
      <c r="J4" s="1"/>
      <c r="K4" s="1"/>
      <c r="L4" s="7"/>
    </row>
    <row r="5" spans="1:12" ht="49.5" customHeight="1" x14ac:dyDescent="0.2">
      <c r="A5" s="6">
        <v>2</v>
      </c>
      <c r="B5" s="7" t="s">
        <v>14</v>
      </c>
      <c r="C5" s="7" t="s">
        <v>32</v>
      </c>
      <c r="D5" s="7" t="s">
        <v>15</v>
      </c>
      <c r="E5" s="22" t="s">
        <v>16</v>
      </c>
      <c r="F5" s="1"/>
      <c r="G5" s="1">
        <f t="shared" ref="G5:G30" si="0">F5*A5</f>
        <v>0</v>
      </c>
      <c r="H5" s="1"/>
      <c r="I5" s="1"/>
      <c r="J5" s="1"/>
      <c r="K5" s="1"/>
      <c r="L5" s="7"/>
    </row>
    <row r="6" spans="1:12" ht="55.5" customHeight="1" x14ac:dyDescent="0.2">
      <c r="A6" s="6">
        <v>4</v>
      </c>
      <c r="B6" s="7" t="s">
        <v>14</v>
      </c>
      <c r="C6" s="7" t="s">
        <v>33</v>
      </c>
      <c r="D6" s="7" t="s">
        <v>17</v>
      </c>
      <c r="E6" s="22" t="s">
        <v>18</v>
      </c>
      <c r="F6" s="1"/>
      <c r="G6" s="1">
        <f>F6*A6</f>
        <v>0</v>
      </c>
      <c r="H6" s="1"/>
      <c r="I6" s="1"/>
      <c r="J6" s="1"/>
      <c r="K6" s="1"/>
      <c r="L6" s="8"/>
    </row>
    <row r="7" spans="1:12" ht="30" customHeight="1" x14ac:dyDescent="0.2">
      <c r="A7" s="6">
        <v>10</v>
      </c>
      <c r="B7" s="7" t="s">
        <v>9</v>
      </c>
      <c r="C7" s="7" t="s">
        <v>34</v>
      </c>
      <c r="D7" s="7" t="s">
        <v>19</v>
      </c>
      <c r="E7" s="22" t="s">
        <v>20</v>
      </c>
      <c r="F7" s="1"/>
      <c r="G7" s="1">
        <f>F7*A7</f>
        <v>0</v>
      </c>
      <c r="H7" s="1"/>
      <c r="I7" s="1"/>
      <c r="J7" s="1"/>
      <c r="K7" s="1"/>
      <c r="L7" s="8"/>
    </row>
    <row r="8" spans="1:12" ht="42.75" customHeight="1" x14ac:dyDescent="0.2">
      <c r="A8" s="6">
        <v>1</v>
      </c>
      <c r="B8" s="7" t="s">
        <v>14</v>
      </c>
      <c r="C8" s="7" t="s">
        <v>35</v>
      </c>
      <c r="D8" s="7" t="s">
        <v>21</v>
      </c>
      <c r="E8" s="22" t="s">
        <v>22</v>
      </c>
      <c r="F8" s="1"/>
      <c r="G8" s="1">
        <f t="shared" si="0"/>
        <v>0</v>
      </c>
      <c r="H8" s="1"/>
      <c r="I8" s="1"/>
      <c r="J8" s="1"/>
      <c r="K8" s="1"/>
      <c r="L8" s="8"/>
    </row>
    <row r="9" spans="1:12" ht="54.75" customHeight="1" x14ac:dyDescent="0.2">
      <c r="A9" s="6">
        <v>7</v>
      </c>
      <c r="B9" s="7" t="s">
        <v>26</v>
      </c>
      <c r="C9" s="7" t="s">
        <v>36</v>
      </c>
      <c r="D9" s="7" t="s">
        <v>23</v>
      </c>
      <c r="E9" s="22" t="s">
        <v>24</v>
      </c>
      <c r="F9" s="1"/>
      <c r="G9" s="1">
        <f t="shared" si="0"/>
        <v>0</v>
      </c>
      <c r="H9" s="1"/>
      <c r="I9" s="1"/>
      <c r="J9" s="1"/>
      <c r="K9" s="1"/>
      <c r="L9" s="8"/>
    </row>
    <row r="10" spans="1:12" ht="25.5" x14ac:dyDescent="0.2">
      <c r="A10" s="6">
        <v>12</v>
      </c>
      <c r="B10" s="7" t="s">
        <v>25</v>
      </c>
      <c r="C10" s="7" t="s">
        <v>37</v>
      </c>
      <c r="D10" s="7" t="s">
        <v>27</v>
      </c>
      <c r="E10" s="22" t="s">
        <v>28</v>
      </c>
      <c r="F10" s="1"/>
      <c r="G10" s="1">
        <f t="shared" si="0"/>
        <v>0</v>
      </c>
      <c r="H10" s="1"/>
      <c r="I10" s="1"/>
      <c r="J10" s="1"/>
      <c r="K10" s="1"/>
      <c r="L10" s="7"/>
    </row>
    <row r="11" spans="1:12" ht="38.25" x14ac:dyDescent="0.2">
      <c r="A11" s="6">
        <v>3</v>
      </c>
      <c r="B11" s="7" t="s">
        <v>40</v>
      </c>
      <c r="C11" s="7" t="s">
        <v>38</v>
      </c>
      <c r="D11" s="7" t="s">
        <v>21</v>
      </c>
      <c r="E11" s="22" t="s">
        <v>39</v>
      </c>
      <c r="F11" s="1"/>
      <c r="G11" s="1">
        <f t="shared" si="0"/>
        <v>0</v>
      </c>
      <c r="H11" s="1"/>
      <c r="I11" s="1"/>
      <c r="J11" s="1"/>
      <c r="K11" s="1"/>
      <c r="L11" s="7"/>
    </row>
    <row r="12" spans="1:12" ht="25.5" x14ac:dyDescent="0.2">
      <c r="A12" s="6">
        <v>9</v>
      </c>
      <c r="B12" s="7" t="s">
        <v>41</v>
      </c>
      <c r="C12" s="7" t="s">
        <v>42</v>
      </c>
      <c r="D12" s="7" t="s">
        <v>43</v>
      </c>
      <c r="E12" s="22" t="s">
        <v>44</v>
      </c>
      <c r="F12" s="1"/>
      <c r="G12" s="1">
        <f t="shared" si="0"/>
        <v>0</v>
      </c>
      <c r="H12" s="1"/>
      <c r="I12" s="1"/>
      <c r="J12" s="1"/>
      <c r="K12" s="1"/>
      <c r="L12" s="9"/>
    </row>
    <row r="13" spans="1:12" x14ac:dyDescent="0.2">
      <c r="A13" s="6">
        <v>20</v>
      </c>
      <c r="B13" s="7" t="s">
        <v>41</v>
      </c>
      <c r="C13" s="7" t="s">
        <v>45</v>
      </c>
      <c r="D13" s="7" t="s">
        <v>46</v>
      </c>
      <c r="E13" s="22" t="s">
        <v>47</v>
      </c>
      <c r="F13" s="1"/>
      <c r="G13" s="1">
        <f t="shared" si="0"/>
        <v>0</v>
      </c>
      <c r="H13" s="1"/>
      <c r="I13" s="1"/>
      <c r="J13" s="1"/>
      <c r="K13" s="1"/>
      <c r="L13" s="8"/>
    </row>
    <row r="14" spans="1:12" ht="115.5" x14ac:dyDescent="0.25">
      <c r="A14" s="6">
        <v>4</v>
      </c>
      <c r="B14" s="7" t="s">
        <v>14</v>
      </c>
      <c r="C14" s="7" t="s">
        <v>48</v>
      </c>
      <c r="D14" s="7" t="s">
        <v>49</v>
      </c>
      <c r="E14" s="22" t="s">
        <v>78</v>
      </c>
      <c r="F14" s="1"/>
      <c r="G14" s="1">
        <f t="shared" si="0"/>
        <v>0</v>
      </c>
      <c r="H14" s="1"/>
      <c r="I14" s="1"/>
      <c r="J14" s="1"/>
      <c r="K14" s="1"/>
      <c r="L14" s="10"/>
    </row>
    <row r="15" spans="1:12" ht="114.75" x14ac:dyDescent="0.2">
      <c r="A15" s="6">
        <v>4</v>
      </c>
      <c r="B15" s="7" t="s">
        <v>14</v>
      </c>
      <c r="C15" s="7" t="s">
        <v>50</v>
      </c>
      <c r="D15" s="7" t="s">
        <v>49</v>
      </c>
      <c r="E15" s="22" t="s">
        <v>79</v>
      </c>
      <c r="F15" s="1"/>
      <c r="G15" s="1">
        <f t="shared" si="0"/>
        <v>0</v>
      </c>
      <c r="H15" s="1"/>
      <c r="I15" s="1"/>
      <c r="J15" s="1"/>
      <c r="K15" s="1"/>
      <c r="L15" s="9"/>
    </row>
    <row r="16" spans="1:12" ht="76.5" x14ac:dyDescent="0.2">
      <c r="A16" s="6">
        <v>4</v>
      </c>
      <c r="B16" s="7" t="s">
        <v>14</v>
      </c>
      <c r="C16" s="7" t="s">
        <v>51</v>
      </c>
      <c r="D16" s="7" t="s">
        <v>52</v>
      </c>
      <c r="E16" s="22" t="s">
        <v>80</v>
      </c>
      <c r="F16" s="1"/>
      <c r="G16" s="1">
        <f t="shared" si="0"/>
        <v>0</v>
      </c>
      <c r="H16" s="1"/>
      <c r="I16" s="1"/>
      <c r="J16" s="1"/>
      <c r="K16" s="1"/>
      <c r="L16" s="8"/>
    </row>
    <row r="17" spans="1:12" ht="38.25" x14ac:dyDescent="0.2">
      <c r="A17" s="6">
        <v>5</v>
      </c>
      <c r="B17" s="7" t="s">
        <v>14</v>
      </c>
      <c r="C17" s="7" t="s">
        <v>53</v>
      </c>
      <c r="D17" s="7" t="s">
        <v>54</v>
      </c>
      <c r="E17" s="22" t="s">
        <v>77</v>
      </c>
      <c r="F17" s="1"/>
      <c r="G17" s="1">
        <f t="shared" si="0"/>
        <v>0</v>
      </c>
      <c r="H17" s="1"/>
      <c r="I17" s="1"/>
      <c r="J17" s="1"/>
      <c r="K17" s="1"/>
      <c r="L17" s="8"/>
    </row>
    <row r="18" spans="1:12" ht="25.5" x14ac:dyDescent="0.2">
      <c r="A18" s="6">
        <v>3</v>
      </c>
      <c r="B18" s="7" t="s">
        <v>55</v>
      </c>
      <c r="C18" s="7" t="s">
        <v>56</v>
      </c>
      <c r="D18" s="7" t="s">
        <v>58</v>
      </c>
      <c r="E18" s="22" t="s">
        <v>81</v>
      </c>
      <c r="F18" s="1"/>
      <c r="G18" s="1">
        <f t="shared" si="0"/>
        <v>0</v>
      </c>
      <c r="H18" s="1"/>
      <c r="I18" s="1"/>
      <c r="J18" s="1"/>
      <c r="K18" s="1"/>
      <c r="L18" s="7"/>
    </row>
    <row r="19" spans="1:12" x14ac:dyDescent="0.2">
      <c r="A19" s="6">
        <v>6</v>
      </c>
      <c r="B19" s="7" t="s">
        <v>55</v>
      </c>
      <c r="C19" s="7" t="s">
        <v>57</v>
      </c>
      <c r="D19" s="7" t="s">
        <v>54</v>
      </c>
      <c r="E19" s="22" t="s">
        <v>85</v>
      </c>
      <c r="F19" s="1"/>
      <c r="G19" s="1">
        <f t="shared" si="0"/>
        <v>0</v>
      </c>
      <c r="H19" s="1"/>
      <c r="I19" s="1"/>
      <c r="J19" s="1"/>
      <c r="K19" s="1"/>
      <c r="L19" s="7"/>
    </row>
    <row r="20" spans="1:12" ht="140.25" x14ac:dyDescent="0.2">
      <c r="A20" s="6">
        <v>1</v>
      </c>
      <c r="B20" s="7" t="s">
        <v>14</v>
      </c>
      <c r="C20" s="7" t="s">
        <v>59</v>
      </c>
      <c r="D20" s="7" t="s">
        <v>49</v>
      </c>
      <c r="E20" s="22" t="s">
        <v>86</v>
      </c>
      <c r="F20" s="1"/>
      <c r="G20" s="1">
        <f t="shared" si="0"/>
        <v>0</v>
      </c>
      <c r="H20" s="1"/>
      <c r="I20" s="1"/>
      <c r="J20" s="1"/>
      <c r="K20" s="1"/>
      <c r="L20" s="7"/>
    </row>
    <row r="21" spans="1:12" ht="114.75" x14ac:dyDescent="0.2">
      <c r="A21" s="6">
        <v>1</v>
      </c>
      <c r="B21" s="7" t="s">
        <v>14</v>
      </c>
      <c r="C21" s="7" t="s">
        <v>60</v>
      </c>
      <c r="D21" s="7" t="s">
        <v>49</v>
      </c>
      <c r="E21" s="22" t="s">
        <v>87</v>
      </c>
      <c r="F21" s="1"/>
      <c r="G21" s="1">
        <f t="shared" si="0"/>
        <v>0</v>
      </c>
      <c r="H21" s="1"/>
      <c r="I21" s="1"/>
      <c r="J21" s="1"/>
      <c r="K21" s="1"/>
      <c r="L21" s="7"/>
    </row>
    <row r="22" spans="1:12" ht="114.75" x14ac:dyDescent="0.2">
      <c r="A22" s="6">
        <v>1</v>
      </c>
      <c r="B22" s="7" t="s">
        <v>14</v>
      </c>
      <c r="C22" s="7" t="s">
        <v>61</v>
      </c>
      <c r="D22" s="7" t="s">
        <v>62</v>
      </c>
      <c r="E22" s="22" t="s">
        <v>82</v>
      </c>
      <c r="F22" s="1"/>
      <c r="G22" s="1">
        <f t="shared" si="0"/>
        <v>0</v>
      </c>
      <c r="H22" s="1"/>
      <c r="I22" s="1"/>
      <c r="J22" s="1"/>
      <c r="K22" s="1"/>
      <c r="L22" s="7"/>
    </row>
    <row r="23" spans="1:12" ht="89.25" x14ac:dyDescent="0.2">
      <c r="A23" s="6">
        <v>1</v>
      </c>
      <c r="B23" s="7" t="s">
        <v>14</v>
      </c>
      <c r="C23" s="7" t="s">
        <v>63</v>
      </c>
      <c r="D23" s="7" t="s">
        <v>52</v>
      </c>
      <c r="E23" s="22" t="s">
        <v>83</v>
      </c>
      <c r="F23" s="1"/>
      <c r="G23" s="1">
        <f t="shared" si="0"/>
        <v>0</v>
      </c>
      <c r="H23" s="1"/>
      <c r="I23" s="1"/>
      <c r="J23" s="1"/>
      <c r="K23" s="1"/>
      <c r="L23" s="7"/>
    </row>
    <row r="24" spans="1:12" ht="38.25" x14ac:dyDescent="0.2">
      <c r="A24" s="6">
        <v>1</v>
      </c>
      <c r="B24" s="7" t="s">
        <v>14</v>
      </c>
      <c r="C24" s="7" t="s">
        <v>64</v>
      </c>
      <c r="D24" s="7" t="s">
        <v>58</v>
      </c>
      <c r="E24" s="22" t="s">
        <v>65</v>
      </c>
      <c r="F24" s="1"/>
      <c r="G24" s="1">
        <f t="shared" si="0"/>
        <v>0</v>
      </c>
      <c r="H24" s="1"/>
      <c r="I24" s="1"/>
      <c r="J24" s="1"/>
      <c r="K24" s="1"/>
      <c r="L24" s="7"/>
    </row>
    <row r="25" spans="1:12" ht="38.25" x14ac:dyDescent="0.2">
      <c r="A25" s="6">
        <v>1</v>
      </c>
      <c r="B25" s="7" t="s">
        <v>14</v>
      </c>
      <c r="C25" s="7" t="s">
        <v>66</v>
      </c>
      <c r="D25" s="7" t="s">
        <v>58</v>
      </c>
      <c r="E25" s="22" t="s">
        <v>84</v>
      </c>
      <c r="F25" s="1"/>
      <c r="G25" s="1">
        <f t="shared" si="0"/>
        <v>0</v>
      </c>
      <c r="H25" s="1"/>
      <c r="I25" s="1"/>
      <c r="J25" s="1"/>
      <c r="K25" s="1"/>
      <c r="L25" s="7"/>
    </row>
    <row r="26" spans="1:12" ht="25.5" x14ac:dyDescent="0.2">
      <c r="A26" s="6">
        <v>4</v>
      </c>
      <c r="B26" s="7" t="s">
        <v>14</v>
      </c>
      <c r="C26" s="7" t="s">
        <v>67</v>
      </c>
      <c r="D26" s="7" t="s">
        <v>54</v>
      </c>
      <c r="E26" s="22" t="s">
        <v>68</v>
      </c>
      <c r="F26" s="1"/>
      <c r="G26" s="1">
        <f t="shared" si="0"/>
        <v>0</v>
      </c>
      <c r="H26" s="1"/>
      <c r="I26" s="1"/>
      <c r="J26" s="1"/>
      <c r="K26" s="1"/>
      <c r="L26" s="7"/>
    </row>
    <row r="27" spans="1:12" ht="76.5" x14ac:dyDescent="0.2">
      <c r="A27" s="6">
        <v>1</v>
      </c>
      <c r="B27" s="7" t="s">
        <v>69</v>
      </c>
      <c r="C27" s="7" t="s">
        <v>70</v>
      </c>
      <c r="D27" s="7" t="s">
        <v>58</v>
      </c>
      <c r="E27" s="22" t="s">
        <v>88</v>
      </c>
      <c r="F27" s="1"/>
      <c r="G27" s="1">
        <f t="shared" si="0"/>
        <v>0</v>
      </c>
      <c r="H27" s="1"/>
      <c r="I27" s="1"/>
      <c r="J27" s="1"/>
      <c r="K27" s="1"/>
      <c r="L27" s="7"/>
    </row>
    <row r="28" spans="1:12" ht="38.25" x14ac:dyDescent="0.2">
      <c r="A28" s="6">
        <v>60</v>
      </c>
      <c r="B28" s="7" t="s">
        <v>14</v>
      </c>
      <c r="C28" s="12">
        <v>490412</v>
      </c>
      <c r="D28" s="7" t="s">
        <v>54</v>
      </c>
      <c r="E28" s="22" t="s">
        <v>71</v>
      </c>
      <c r="F28" s="1"/>
      <c r="G28" s="1">
        <f t="shared" si="0"/>
        <v>0</v>
      </c>
      <c r="H28" s="1"/>
      <c r="I28" s="1"/>
      <c r="J28" s="1"/>
      <c r="K28" s="1"/>
      <c r="L28" s="7"/>
    </row>
    <row r="29" spans="1:12" x14ac:dyDescent="0.2">
      <c r="A29" s="6">
        <v>1</v>
      </c>
      <c r="B29" s="7" t="s">
        <v>14</v>
      </c>
      <c r="C29" s="7" t="s">
        <v>72</v>
      </c>
      <c r="D29" s="7" t="s">
        <v>54</v>
      </c>
      <c r="E29" s="22" t="s">
        <v>73</v>
      </c>
      <c r="F29" s="1"/>
      <c r="G29" s="1">
        <f t="shared" si="0"/>
        <v>0</v>
      </c>
      <c r="H29" s="1"/>
      <c r="I29" s="1"/>
      <c r="J29" s="1"/>
      <c r="K29" s="1"/>
      <c r="L29" s="7"/>
    </row>
    <row r="30" spans="1:12" ht="63.75" x14ac:dyDescent="0.2">
      <c r="A30" s="6">
        <v>18</v>
      </c>
      <c r="B30" s="7" t="s">
        <v>9</v>
      </c>
      <c r="C30" s="7" t="s">
        <v>74</v>
      </c>
      <c r="D30" s="7" t="s">
        <v>75</v>
      </c>
      <c r="E30" s="22" t="s">
        <v>76</v>
      </c>
      <c r="F30" s="1"/>
      <c r="G30" s="1">
        <f t="shared" si="0"/>
        <v>0</v>
      </c>
      <c r="H30" s="1"/>
      <c r="I30" s="1"/>
      <c r="J30" s="1"/>
      <c r="K30" s="1"/>
      <c r="L30" s="7"/>
    </row>
    <row r="31" spans="1:12" ht="13.5" thickBot="1" x14ac:dyDescent="0.25">
      <c r="A31" s="13"/>
      <c r="B31" s="11"/>
      <c r="C31" s="11"/>
      <c r="D31" s="11"/>
      <c r="E31" s="18" t="s">
        <v>3</v>
      </c>
      <c r="F31" s="1">
        <f>SUM(F4:F30)</f>
        <v>0</v>
      </c>
      <c r="G31" s="1">
        <f>SUM(G4:G30)</f>
        <v>0</v>
      </c>
      <c r="H31" s="1"/>
      <c r="I31" s="1"/>
      <c r="J31" s="1"/>
      <c r="K31" s="1"/>
      <c r="L31" s="15"/>
    </row>
    <row r="32" spans="1:12" s="11" customFormat="1" ht="15" thickBot="1" x14ac:dyDescent="0.25">
      <c r="D32" s="19" t="s">
        <v>4</v>
      </c>
      <c r="F32" s="16"/>
      <c r="G32" s="16"/>
      <c r="H32" s="16"/>
      <c r="I32" s="16"/>
      <c r="J32" s="16"/>
      <c r="K32" s="16"/>
    </row>
    <row r="33" spans="4:11" s="11" customFormat="1" ht="15" thickBot="1" x14ac:dyDescent="0.25">
      <c r="D33" s="20" t="s">
        <v>5</v>
      </c>
      <c r="F33" s="17"/>
      <c r="G33" s="17"/>
      <c r="H33" s="17"/>
      <c r="I33" s="17"/>
      <c r="J33" s="17"/>
      <c r="K33" s="17"/>
    </row>
    <row r="34" spans="4:11" ht="35.25" customHeight="1" thickBot="1" x14ac:dyDescent="0.25">
      <c r="D34" s="20" t="s">
        <v>29</v>
      </c>
    </row>
  </sheetData>
  <mergeCells count="1">
    <mergeCell ref="A1:E1"/>
  </mergeCells>
  <pageMargins left="0.2" right="0.2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Furniture Bid Form</vt:lpstr>
      <vt:lpstr>'Furniture Bid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2018-03-27T17:25:21Z</dcterms:modified>
</cp:coreProperties>
</file>